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0108044937\Desktop\"/>
    </mc:Choice>
  </mc:AlternateContent>
  <bookViews>
    <workbookView xWindow="0" yWindow="0" windowWidth="28800" windowHeight="12315" tabRatio="810"/>
  </bookViews>
  <sheets>
    <sheet name="全体" sheetId="30" r:id="rId1"/>
    <sheet name="1.謝金" sheetId="16" r:id="rId2"/>
    <sheet name="2.旅費" sheetId="31" r:id="rId3"/>
    <sheet name="3.会議費" sheetId="32" r:id="rId4"/>
    <sheet name="4.会場借料" sheetId="33" r:id="rId5"/>
    <sheet name="5.借料損料" sheetId="34" r:id="rId6"/>
    <sheet name="6.印刷製本費" sheetId="35" r:id="rId7"/>
    <sheet name="7.通信運搬費" sheetId="36" r:id="rId8"/>
    <sheet name="8.広告宣伝費" sheetId="37" r:id="rId9"/>
    <sheet name="9.消耗品費" sheetId="38" r:id="rId10"/>
    <sheet name="10.什器備品費" sheetId="39" r:id="rId11"/>
    <sheet name="11.賃金" sheetId="40" r:id="rId12"/>
    <sheet name="12.雑役務費" sheetId="41" r:id="rId13"/>
    <sheet name="13.委託費" sheetId="42" r:id="rId14"/>
    <sheet name="14.その他" sheetId="43" r:id="rId15"/>
  </sheets>
  <definedNames>
    <definedName name="_xlnm.Print_Area" localSheetId="1">'1.謝金'!$B:$I</definedName>
    <definedName name="_xlnm.Print_Area" localSheetId="10">'10.什器備品費'!$B:$I</definedName>
    <definedName name="_xlnm.Print_Area" localSheetId="11">'11.賃金'!$B:$I</definedName>
    <definedName name="_xlnm.Print_Area" localSheetId="12">'12.雑役務費'!$B:$I</definedName>
    <definedName name="_xlnm.Print_Area" localSheetId="13">'13.委託費'!$B:$I</definedName>
    <definedName name="_xlnm.Print_Area" localSheetId="14">'14.その他'!$B:$I</definedName>
    <definedName name="_xlnm.Print_Area" localSheetId="2">'2.旅費'!$B:$I</definedName>
    <definedName name="_xlnm.Print_Area" localSheetId="3">'3.会議費'!$B:$I</definedName>
    <definedName name="_xlnm.Print_Area" localSheetId="4">'4.会場借料'!$B:$I</definedName>
    <definedName name="_xlnm.Print_Area" localSheetId="5">'5.借料損料'!$B:$I</definedName>
    <definedName name="_xlnm.Print_Area" localSheetId="6">'6.印刷製本費'!$B:$I</definedName>
    <definedName name="_xlnm.Print_Area" localSheetId="7">'7.通信運搬費'!$B:$I</definedName>
    <definedName name="_xlnm.Print_Area" localSheetId="8">'8.広告宣伝費'!$B:$I</definedName>
    <definedName name="_xlnm.Print_Area" localSheetId="9">'9.消耗品費'!$B:$I</definedName>
    <definedName name="_xlnm.Print_Area" localSheetId="0">全体!$B$1:$F$24</definedName>
  </definedNames>
  <calcPr calcId="162913"/>
</workbook>
</file>

<file path=xl/calcChain.xml><?xml version="1.0" encoding="utf-8"?>
<calcChain xmlns="http://schemas.openxmlformats.org/spreadsheetml/2006/main">
  <c r="E7" i="30" l="1"/>
  <c r="C20" i="30" l="1"/>
  <c r="C19" i="30"/>
  <c r="C18" i="30"/>
  <c r="C17" i="30"/>
  <c r="C16" i="30"/>
  <c r="C15" i="30"/>
  <c r="C14" i="30"/>
  <c r="C13" i="30"/>
  <c r="C12" i="30"/>
  <c r="C11" i="30"/>
  <c r="C10" i="30"/>
  <c r="C9" i="30"/>
  <c r="D21" i="30" l="1"/>
  <c r="E20" i="30"/>
  <c r="E19" i="30"/>
  <c r="E18" i="30"/>
  <c r="E16" i="30"/>
  <c r="E14" i="30"/>
  <c r="E13" i="30"/>
  <c r="E12" i="30"/>
  <c r="E11" i="30"/>
  <c r="E10" i="30"/>
  <c r="E9" i="30"/>
  <c r="H26" i="43" l="1"/>
  <c r="H26" i="42"/>
  <c r="H26" i="41"/>
  <c r="H26" i="40"/>
  <c r="E17" i="30" s="1"/>
  <c r="H26" i="39"/>
  <c r="H26" i="38"/>
  <c r="E15" i="30" s="1"/>
  <c r="H26" i="37"/>
  <c r="H26" i="36"/>
  <c r="H26" i="35"/>
  <c r="H26" i="34"/>
  <c r="H26" i="33"/>
  <c r="H26" i="32"/>
  <c r="H26" i="31"/>
  <c r="E8" i="30" s="1"/>
  <c r="C8" i="30" s="1"/>
  <c r="H26" i="16" l="1"/>
  <c r="C7" i="30" s="1"/>
  <c r="C23" i="30" s="1"/>
  <c r="E21" i="30" l="1"/>
  <c r="C21" i="30" l="1"/>
</calcChain>
</file>

<file path=xl/sharedStrings.xml><?xml version="1.0" encoding="utf-8"?>
<sst xmlns="http://schemas.openxmlformats.org/spreadsheetml/2006/main" count="178" uniqueCount="58">
  <si>
    <t>①日付</t>
    <rPh sb="1" eb="3">
      <t>ヒヅケ</t>
    </rPh>
    <phoneticPr fontId="1"/>
  </si>
  <si>
    <t>⑦備考</t>
    <rPh sb="1" eb="3">
      <t>ビコウ</t>
    </rPh>
    <phoneticPr fontId="1"/>
  </si>
  <si>
    <t>【1.謝金】</t>
    <rPh sb="3" eb="5">
      <t>シャキン</t>
    </rPh>
    <phoneticPr fontId="1"/>
  </si>
  <si>
    <t>合計</t>
    <rPh sb="0" eb="2">
      <t>ゴウケイ</t>
    </rPh>
    <phoneticPr fontId="1"/>
  </si>
  <si>
    <t>費目</t>
    <rPh sb="0" eb="2">
      <t>ヒモク</t>
    </rPh>
    <phoneticPr fontId="1"/>
  </si>
  <si>
    <t>費目別経費内訳表</t>
    <rPh sb="0" eb="2">
      <t>ヒモク</t>
    </rPh>
    <rPh sb="2" eb="3">
      <t>ベツ</t>
    </rPh>
    <rPh sb="3" eb="5">
      <t>ケイヒ</t>
    </rPh>
    <rPh sb="5" eb="7">
      <t>ウチワケ</t>
    </rPh>
    <rPh sb="7" eb="8">
      <t>ヒョウ</t>
    </rPh>
    <phoneticPr fontId="1"/>
  </si>
  <si>
    <t>③目的</t>
    <rPh sb="1" eb="3">
      <t>モクテキ</t>
    </rPh>
    <phoneticPr fontId="1"/>
  </si>
  <si>
    <t>②支払先</t>
    <rPh sb="1" eb="3">
      <t>シハライ</t>
    </rPh>
    <rPh sb="3" eb="4">
      <t>サキ</t>
    </rPh>
    <phoneticPr fontId="1"/>
  </si>
  <si>
    <t>⑤日数</t>
    <rPh sb="1" eb="3">
      <t>ニッスウ</t>
    </rPh>
    <phoneticPr fontId="1"/>
  </si>
  <si>
    <t>No</t>
    <phoneticPr fontId="1"/>
  </si>
  <si>
    <t>⑥金額
（④*⑤）</t>
    <rPh sb="1" eb="3">
      <t>キンガク</t>
    </rPh>
    <phoneticPr fontId="1"/>
  </si>
  <si>
    <t>④単価
（円）</t>
    <rPh sb="1" eb="3">
      <t>タンカ</t>
    </rPh>
    <rPh sb="5" eb="6">
      <t>エン</t>
    </rPh>
    <phoneticPr fontId="1"/>
  </si>
  <si>
    <t>【2.旅費交通費】</t>
    <rPh sb="3" eb="5">
      <t>リョヒ</t>
    </rPh>
    <rPh sb="5" eb="8">
      <t>コウツウヒ</t>
    </rPh>
    <phoneticPr fontId="1"/>
  </si>
  <si>
    <t>⑤人数</t>
    <rPh sb="1" eb="3">
      <t>ニンズウ</t>
    </rPh>
    <phoneticPr fontId="1"/>
  </si>
  <si>
    <t>⑦備考（出発地～到着地）</t>
    <rPh sb="1" eb="3">
      <t>ビコウ</t>
    </rPh>
    <rPh sb="4" eb="7">
      <t>シュッパツチ</t>
    </rPh>
    <rPh sb="8" eb="10">
      <t>トウチャク</t>
    </rPh>
    <rPh sb="10" eb="11">
      <t>チ</t>
    </rPh>
    <phoneticPr fontId="1"/>
  </si>
  <si>
    <t>【3.会議費】</t>
    <rPh sb="3" eb="5">
      <t>カイギ</t>
    </rPh>
    <rPh sb="5" eb="6">
      <t>ヒ</t>
    </rPh>
    <phoneticPr fontId="1"/>
  </si>
  <si>
    <t>⑤個数</t>
    <rPh sb="1" eb="3">
      <t>コスウ</t>
    </rPh>
    <phoneticPr fontId="1"/>
  </si>
  <si>
    <t>【4.会場借料】</t>
    <rPh sb="3" eb="5">
      <t>カイジョウ</t>
    </rPh>
    <rPh sb="5" eb="7">
      <t>シャクリョウ</t>
    </rPh>
    <phoneticPr fontId="1"/>
  </si>
  <si>
    <t>⑤日数
・時間</t>
    <rPh sb="1" eb="3">
      <t>ニッスウ</t>
    </rPh>
    <rPh sb="5" eb="7">
      <t>ジカン</t>
    </rPh>
    <phoneticPr fontId="1"/>
  </si>
  <si>
    <t>【5.借料損料】</t>
    <rPh sb="3" eb="5">
      <t>シャクリョウ</t>
    </rPh>
    <rPh sb="5" eb="7">
      <t>ソンリョウ</t>
    </rPh>
    <phoneticPr fontId="1"/>
  </si>
  <si>
    <t>⑤日数
・個数</t>
    <rPh sb="1" eb="3">
      <t>ニッスウ</t>
    </rPh>
    <rPh sb="5" eb="7">
      <t>コスウ</t>
    </rPh>
    <phoneticPr fontId="1"/>
  </si>
  <si>
    <t>【6.印刷製本費】</t>
    <rPh sb="3" eb="5">
      <t>インサツ</t>
    </rPh>
    <rPh sb="5" eb="7">
      <t>セイホン</t>
    </rPh>
    <rPh sb="7" eb="8">
      <t>ヒ</t>
    </rPh>
    <phoneticPr fontId="1"/>
  </si>
  <si>
    <t>⑤部数
・個数</t>
    <rPh sb="1" eb="3">
      <t>ブスウ</t>
    </rPh>
    <rPh sb="5" eb="7">
      <t>コスウ</t>
    </rPh>
    <phoneticPr fontId="1"/>
  </si>
  <si>
    <t>【7.通信運搬費】</t>
    <rPh sb="3" eb="5">
      <t>ツウシン</t>
    </rPh>
    <rPh sb="5" eb="7">
      <t>ウンパン</t>
    </rPh>
    <rPh sb="7" eb="8">
      <t>ヒ</t>
    </rPh>
    <phoneticPr fontId="1"/>
  </si>
  <si>
    <t>【8.広告宣伝費】</t>
    <rPh sb="3" eb="5">
      <t>コウコク</t>
    </rPh>
    <rPh sb="5" eb="7">
      <t>センデン</t>
    </rPh>
    <rPh sb="7" eb="8">
      <t>ヒ</t>
    </rPh>
    <phoneticPr fontId="1"/>
  </si>
  <si>
    <t>⑤個数
・部数</t>
    <rPh sb="1" eb="3">
      <t>コスウ</t>
    </rPh>
    <rPh sb="5" eb="7">
      <t>ブスウ</t>
    </rPh>
    <phoneticPr fontId="1"/>
  </si>
  <si>
    <t>【9.消耗品費】</t>
    <rPh sb="3" eb="5">
      <t>ショウモウ</t>
    </rPh>
    <rPh sb="5" eb="6">
      <t>ヒン</t>
    </rPh>
    <rPh sb="6" eb="7">
      <t>ヒ</t>
    </rPh>
    <phoneticPr fontId="1"/>
  </si>
  <si>
    <t>【10.什器備品費】</t>
    <rPh sb="4" eb="6">
      <t>ジュウキ</t>
    </rPh>
    <rPh sb="6" eb="8">
      <t>ビヒン</t>
    </rPh>
    <rPh sb="8" eb="9">
      <t>ヒ</t>
    </rPh>
    <rPh sb="9" eb="10">
      <t>ショウヒ</t>
    </rPh>
    <phoneticPr fontId="1"/>
  </si>
  <si>
    <t>【11.賃金】</t>
    <rPh sb="4" eb="6">
      <t>チンギン</t>
    </rPh>
    <rPh sb="6" eb="7">
      <t>ショウヒ</t>
    </rPh>
    <phoneticPr fontId="1"/>
  </si>
  <si>
    <t>④時給
（円）</t>
    <rPh sb="1" eb="3">
      <t>ジキュウ</t>
    </rPh>
    <rPh sb="5" eb="6">
      <t>エン</t>
    </rPh>
    <phoneticPr fontId="1"/>
  </si>
  <si>
    <t>⑤時間</t>
    <rPh sb="1" eb="3">
      <t>ジカン</t>
    </rPh>
    <phoneticPr fontId="1"/>
  </si>
  <si>
    <t>⑦業務内容等</t>
    <rPh sb="1" eb="3">
      <t>ギョウム</t>
    </rPh>
    <rPh sb="3" eb="5">
      <t>ナイヨウ</t>
    </rPh>
    <rPh sb="5" eb="6">
      <t>トウ</t>
    </rPh>
    <phoneticPr fontId="1"/>
  </si>
  <si>
    <t>【12.雑役務費】</t>
    <rPh sb="4" eb="5">
      <t>ザツ</t>
    </rPh>
    <rPh sb="5" eb="7">
      <t>エキム</t>
    </rPh>
    <rPh sb="7" eb="8">
      <t>ヒ</t>
    </rPh>
    <rPh sb="8" eb="9">
      <t>ショウヒ</t>
    </rPh>
    <phoneticPr fontId="1"/>
  </si>
  <si>
    <t>【13.委託費】</t>
    <rPh sb="4" eb="6">
      <t>イタク</t>
    </rPh>
    <rPh sb="6" eb="7">
      <t>ヒ</t>
    </rPh>
    <rPh sb="7" eb="8">
      <t>ショウヒ</t>
    </rPh>
    <phoneticPr fontId="1"/>
  </si>
  <si>
    <t>【14.その他】</t>
    <rPh sb="6" eb="7">
      <t>タ</t>
    </rPh>
    <rPh sb="7" eb="8">
      <t>ショウヒ</t>
    </rPh>
    <phoneticPr fontId="1"/>
  </si>
  <si>
    <t>【全体】費目別経費内訳表</t>
    <rPh sb="1" eb="3">
      <t>ゼンタイ</t>
    </rPh>
    <rPh sb="4" eb="6">
      <t>ヒモク</t>
    </rPh>
    <rPh sb="6" eb="7">
      <t>ベツ</t>
    </rPh>
    <rPh sb="7" eb="9">
      <t>ケイヒ</t>
    </rPh>
    <rPh sb="9" eb="11">
      <t>ウチワケ</t>
    </rPh>
    <rPh sb="11" eb="12">
      <t>ヒョウ</t>
    </rPh>
    <phoneticPr fontId="1"/>
  </si>
  <si>
    <t>　（1） 謝金</t>
    <rPh sb="5" eb="7">
      <t>シャキン</t>
    </rPh>
    <phoneticPr fontId="1"/>
  </si>
  <si>
    <t>　（2） 旅費交通費</t>
    <rPh sb="5" eb="7">
      <t>リョヒ</t>
    </rPh>
    <rPh sb="7" eb="10">
      <t>コウツウヒ</t>
    </rPh>
    <phoneticPr fontId="1"/>
  </si>
  <si>
    <t>　（3） 会議費</t>
    <rPh sb="5" eb="7">
      <t>カイギ</t>
    </rPh>
    <rPh sb="7" eb="8">
      <t>ヒ</t>
    </rPh>
    <phoneticPr fontId="1"/>
  </si>
  <si>
    <t>　（4） 会場借料</t>
    <rPh sb="5" eb="7">
      <t>カイジョウ</t>
    </rPh>
    <rPh sb="7" eb="9">
      <t>シャクリョウ</t>
    </rPh>
    <phoneticPr fontId="1"/>
  </si>
  <si>
    <t>　（5） 借料損料</t>
    <rPh sb="5" eb="7">
      <t>シャクリョウ</t>
    </rPh>
    <rPh sb="7" eb="9">
      <t>ソンリョウ</t>
    </rPh>
    <phoneticPr fontId="1"/>
  </si>
  <si>
    <t>　（6） 印刷製本費</t>
    <rPh sb="5" eb="7">
      <t>インサツ</t>
    </rPh>
    <rPh sb="7" eb="9">
      <t>セイホン</t>
    </rPh>
    <rPh sb="9" eb="10">
      <t>ヒ</t>
    </rPh>
    <phoneticPr fontId="1"/>
  </si>
  <si>
    <t>　（7） 通信運搬費</t>
    <rPh sb="5" eb="7">
      <t>ツウシン</t>
    </rPh>
    <rPh sb="7" eb="9">
      <t>ウンパン</t>
    </rPh>
    <rPh sb="9" eb="10">
      <t>ヒ</t>
    </rPh>
    <phoneticPr fontId="1"/>
  </si>
  <si>
    <t>　（8） 広告宣伝費</t>
    <rPh sb="5" eb="7">
      <t>コウコク</t>
    </rPh>
    <rPh sb="7" eb="10">
      <t>センデンヒ</t>
    </rPh>
    <phoneticPr fontId="1"/>
  </si>
  <si>
    <t>　（9） 消耗品費</t>
    <rPh sb="5" eb="7">
      <t>ショウモウ</t>
    </rPh>
    <rPh sb="7" eb="8">
      <t>ヒン</t>
    </rPh>
    <rPh sb="8" eb="9">
      <t>ヒ</t>
    </rPh>
    <phoneticPr fontId="1"/>
  </si>
  <si>
    <t>　（10） 什器備品費</t>
    <rPh sb="6" eb="8">
      <t>ジュウキ</t>
    </rPh>
    <rPh sb="8" eb="10">
      <t>ビヒン</t>
    </rPh>
    <rPh sb="10" eb="11">
      <t>ヒ</t>
    </rPh>
    <phoneticPr fontId="1"/>
  </si>
  <si>
    <t>　（11） 賃金</t>
    <rPh sb="6" eb="8">
      <t>チンギン</t>
    </rPh>
    <phoneticPr fontId="1"/>
  </si>
  <si>
    <t>　（12） 雑役務費</t>
    <rPh sb="6" eb="7">
      <t>ザツ</t>
    </rPh>
    <rPh sb="7" eb="9">
      <t>エキム</t>
    </rPh>
    <rPh sb="9" eb="10">
      <t>ヒ</t>
    </rPh>
    <phoneticPr fontId="1"/>
  </si>
  <si>
    <t>　（13） 委託費</t>
    <rPh sb="6" eb="8">
      <t>イタク</t>
    </rPh>
    <rPh sb="8" eb="9">
      <t>ヒ</t>
    </rPh>
    <phoneticPr fontId="1"/>
  </si>
  <si>
    <t>　（14） その他</t>
    <rPh sb="8" eb="9">
      <t>タ</t>
    </rPh>
    <phoneticPr fontId="1"/>
  </si>
  <si>
    <t>差額</t>
    <rPh sb="0" eb="2">
      <t>サガク</t>
    </rPh>
    <phoneticPr fontId="1"/>
  </si>
  <si>
    <t>返還金額</t>
    <rPh sb="0" eb="2">
      <t>ヘンカン</t>
    </rPh>
    <rPh sb="2" eb="4">
      <t>キンガク</t>
    </rPh>
    <phoneticPr fontId="1"/>
  </si>
  <si>
    <t>※事業費（費目別）が計画時よりも減少した場合は、差額分を返還いただきます。</t>
    <rPh sb="1" eb="4">
      <t>ジギョウヒ</t>
    </rPh>
    <rPh sb="5" eb="7">
      <t>ヒモク</t>
    </rPh>
    <rPh sb="7" eb="8">
      <t>ベツ</t>
    </rPh>
    <rPh sb="10" eb="12">
      <t>ケイカク</t>
    </rPh>
    <rPh sb="12" eb="13">
      <t>ジ</t>
    </rPh>
    <rPh sb="16" eb="18">
      <t>ゲンショウ</t>
    </rPh>
    <rPh sb="20" eb="22">
      <t>バアイ</t>
    </rPh>
    <rPh sb="24" eb="27">
      <t>サガクブン</t>
    </rPh>
    <rPh sb="28" eb="30">
      <t>ヘンカン</t>
    </rPh>
    <phoneticPr fontId="1"/>
  </si>
  <si>
    <t>実際に支払った金額の内訳</t>
    <rPh sb="10" eb="12">
      <t>ウチワケ</t>
    </rPh>
    <phoneticPr fontId="1"/>
  </si>
  <si>
    <t>合計
（事業総額）</t>
    <rPh sb="0" eb="2">
      <t>ゴウケイ</t>
    </rPh>
    <rPh sb="4" eb="6">
      <t>ジギョウ</t>
    </rPh>
    <rPh sb="6" eb="8">
      <t>ソウガク</t>
    </rPh>
    <phoneticPr fontId="1"/>
  </si>
  <si>
    <t>このシートでは「計画時の金額」及び「実際に支払った金額の内訳」を入力してください。
なお、このシートの網掛け部分は自動計算ですので、手入力は不要です。金額は費目別のシートに入力してください。</t>
    <rPh sb="8" eb="10">
      <t>ケイカク</t>
    </rPh>
    <rPh sb="10" eb="11">
      <t>ジ</t>
    </rPh>
    <rPh sb="12" eb="14">
      <t>キンガク</t>
    </rPh>
    <rPh sb="15" eb="16">
      <t>オヨ</t>
    </rPh>
    <rPh sb="32" eb="34">
      <t>ニュウリョク</t>
    </rPh>
    <rPh sb="51" eb="53">
      <t>アミカ</t>
    </rPh>
    <rPh sb="54" eb="56">
      <t>ブブン</t>
    </rPh>
    <rPh sb="57" eb="59">
      <t>ジドウ</t>
    </rPh>
    <rPh sb="59" eb="61">
      <t>ケイサン</t>
    </rPh>
    <rPh sb="66" eb="67">
      <t>テ</t>
    </rPh>
    <rPh sb="67" eb="69">
      <t>ニュウリョク</t>
    </rPh>
    <rPh sb="70" eb="72">
      <t>フヨウ</t>
    </rPh>
    <rPh sb="75" eb="77">
      <t>キンガク</t>
    </rPh>
    <rPh sb="78" eb="80">
      <t>ヒモク</t>
    </rPh>
    <rPh sb="80" eb="81">
      <t>ベツ</t>
    </rPh>
    <rPh sb="86" eb="88">
      <t>ニュウリョク</t>
    </rPh>
    <phoneticPr fontId="1"/>
  </si>
  <si>
    <t>計画時の
金額</t>
    <rPh sb="0" eb="2">
      <t>ケイカク</t>
    </rPh>
    <rPh sb="2" eb="3">
      <t>ジ</t>
    </rPh>
    <rPh sb="5" eb="7">
      <t>キンガク</t>
    </rPh>
    <phoneticPr fontId="1"/>
  </si>
  <si>
    <t>実際の
支払金額</t>
    <rPh sb="0" eb="2">
      <t>ジッサイ</t>
    </rPh>
    <rPh sb="4" eb="6">
      <t>シハラ</t>
    </rPh>
    <rPh sb="6" eb="8">
      <t>キンガク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</si>
</sst>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円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0" fillId="0" borderId="0" xfId="0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3" fontId="5" fillId="0" borderId="3" xfId="0" applyNumberFormat="1" applyFont="1" applyBorder="1">
      <alignment vertical="center"/>
    </xf>
    <xf numFmtId="0" fontId="5" fillId="0" borderId="6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24" xfId="0" applyFont="1" applyBorder="1">
      <alignment vertical="center"/>
    </xf>
    <xf numFmtId="0" fontId="5" fillId="2" borderId="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2" borderId="18" xfId="0" applyFont="1" applyFill="1" applyBorder="1" applyAlignment="1">
      <alignment horizontal="center" vertical="center"/>
    </xf>
    <xf numFmtId="176" fontId="5" fillId="0" borderId="12" xfId="0" applyNumberFormat="1" applyFont="1" applyBorder="1">
      <alignment vertical="center"/>
    </xf>
    <xf numFmtId="176" fontId="5" fillId="0" borderId="7" xfId="0" applyNumberFormat="1" applyFont="1" applyBorder="1">
      <alignment vertical="center"/>
    </xf>
    <xf numFmtId="176" fontId="5" fillId="0" borderId="8" xfId="0" applyNumberFormat="1" applyFont="1" applyBorder="1">
      <alignment vertical="center"/>
    </xf>
    <xf numFmtId="176" fontId="5" fillId="0" borderId="11" xfId="0" applyNumberFormat="1" applyFont="1" applyBorder="1">
      <alignment vertical="center"/>
    </xf>
    <xf numFmtId="0" fontId="7" fillId="0" borderId="25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32" xfId="0" applyFont="1" applyFill="1" applyBorder="1" applyAlignment="1">
      <alignment horizontal="center" vertical="center"/>
    </xf>
    <xf numFmtId="176" fontId="7" fillId="2" borderId="29" xfId="0" applyNumberFormat="1" applyFont="1" applyFill="1" applyBorder="1" applyAlignment="1">
      <alignment vertical="center"/>
    </xf>
    <xf numFmtId="0" fontId="5" fillId="2" borderId="30" xfId="0" applyFont="1" applyFill="1" applyBorder="1">
      <alignment vertical="center"/>
    </xf>
    <xf numFmtId="0" fontId="9" fillId="0" borderId="0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176" fontId="7" fillId="4" borderId="26" xfId="1" applyNumberFormat="1" applyFont="1" applyFill="1" applyBorder="1" applyAlignment="1">
      <alignment horizontal="right" vertical="center"/>
    </xf>
    <xf numFmtId="176" fontId="7" fillId="4" borderId="3" xfId="1" applyNumberFormat="1" applyFont="1" applyFill="1" applyBorder="1" applyAlignment="1">
      <alignment horizontal="right" vertical="center"/>
    </xf>
    <xf numFmtId="176" fontId="7" fillId="4" borderId="2" xfId="1" applyNumberFormat="1" applyFont="1" applyFill="1" applyBorder="1" applyAlignment="1">
      <alignment horizontal="right" vertical="center"/>
    </xf>
    <xf numFmtId="176" fontId="7" fillId="4" borderId="33" xfId="0" applyNumberFormat="1" applyFont="1" applyFill="1" applyBorder="1" applyAlignment="1">
      <alignment horizontal="right" vertical="center"/>
    </xf>
    <xf numFmtId="176" fontId="7" fillId="4" borderId="34" xfId="0" applyNumberFormat="1" applyFont="1" applyFill="1" applyBorder="1" applyAlignment="1">
      <alignment horizontal="right" vertical="center"/>
    </xf>
    <xf numFmtId="176" fontId="7" fillId="4" borderId="35" xfId="0" applyNumberFormat="1" applyFont="1" applyFill="1" applyBorder="1" applyAlignment="1">
      <alignment horizontal="right" vertical="center"/>
    </xf>
    <xf numFmtId="0" fontId="5" fillId="2" borderId="2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176" fontId="8" fillId="4" borderId="1" xfId="0" applyNumberFormat="1" applyFont="1" applyFill="1" applyBorder="1">
      <alignment vertical="center"/>
    </xf>
    <xf numFmtId="176" fontId="8" fillId="2" borderId="29" xfId="0" applyNumberFormat="1" applyFont="1" applyFill="1" applyBorder="1" applyAlignment="1">
      <alignment vertical="center"/>
    </xf>
    <xf numFmtId="176" fontId="7" fillId="0" borderId="33" xfId="0" applyNumberFormat="1" applyFont="1" applyBorder="1" applyAlignment="1" applyProtection="1">
      <alignment horizontal="right" vertical="center"/>
      <protection locked="0"/>
    </xf>
    <xf numFmtId="176" fontId="7" fillId="0" borderId="34" xfId="0" applyNumberFormat="1" applyFont="1" applyBorder="1" applyAlignment="1" applyProtection="1">
      <alignment horizontal="right" vertical="center"/>
      <protection locked="0"/>
    </xf>
    <xf numFmtId="176" fontId="7" fillId="0" borderId="35" xfId="0" applyNumberFormat="1" applyFont="1" applyBorder="1" applyAlignment="1" applyProtection="1">
      <alignment horizontal="right" vertical="center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 applyProtection="1">
      <alignment horizontal="left" vertical="center" wrapText="1"/>
      <protection locked="0"/>
    </xf>
    <xf numFmtId="0" fontId="5" fillId="0" borderId="31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36" xfId="0" applyBorder="1" applyAlignment="1">
      <alignment horizontal="left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3439646</xdr:colOff>
      <xdr:row>1</xdr:row>
      <xdr:rowOff>56029</xdr:rowOff>
    </xdr:from>
    <xdr:ext cx="809625" cy="292452"/>
    <xdr:sp macro="" textlink="">
      <xdr:nvSpPr>
        <xdr:cNvPr id="2" name="正方形/長方形 1"/>
        <xdr:cNvSpPr/>
      </xdr:nvSpPr>
      <xdr:spPr>
        <a:xfrm>
          <a:off x="8515911" y="224117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3-1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  <xdr:oneCellAnchor>
    <xdr:from>
      <xdr:col>4</xdr:col>
      <xdr:colOff>1019734</xdr:colOff>
      <xdr:row>20</xdr:row>
      <xdr:rowOff>44823</xdr:rowOff>
    </xdr:from>
    <xdr:ext cx="4258235" cy="459100"/>
    <xdr:sp macro="" textlink="">
      <xdr:nvSpPr>
        <xdr:cNvPr id="3" name="テキスト ボックス 2"/>
        <xdr:cNvSpPr txBox="1"/>
      </xdr:nvSpPr>
      <xdr:spPr>
        <a:xfrm>
          <a:off x="5053852" y="11149852"/>
          <a:ext cx="4258235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←</a:t>
          </a:r>
          <a:r>
            <a:rPr kumimoji="1" lang="en-US" altLang="ja-JP" sz="1100"/>
            <a:t>2023</a:t>
          </a:r>
          <a:r>
            <a:rPr kumimoji="1" lang="ja-JP" altLang="en-US" sz="1100"/>
            <a:t>年度　日本郵便年賀寄付金配分事業　完了会計報告書の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ja-JP" altLang="en-US" sz="1100" baseline="0"/>
            <a:t> ①事業総額として記載してください。</a:t>
          </a:r>
          <a:endParaRPr kumimoji="1" lang="ja-JP" altLang="en-US" sz="1100"/>
        </a:p>
      </xdr:txBody>
    </xdr:sp>
    <xdr:clientData/>
  </xdr:oneCellAnchor>
  <xdr:oneCellAnchor>
    <xdr:from>
      <xdr:col>2</xdr:col>
      <xdr:colOff>1004045</xdr:colOff>
      <xdr:row>22</xdr:row>
      <xdr:rowOff>141195</xdr:rowOff>
    </xdr:from>
    <xdr:ext cx="6481483" cy="275717"/>
    <xdr:sp macro="" textlink="">
      <xdr:nvSpPr>
        <xdr:cNvPr id="4" name="テキスト ボックス 3"/>
        <xdr:cNvSpPr txBox="1"/>
      </xdr:nvSpPr>
      <xdr:spPr>
        <a:xfrm>
          <a:off x="2953869" y="11952195"/>
          <a:ext cx="648148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←</a:t>
          </a:r>
          <a:r>
            <a:rPr kumimoji="1" lang="en-US" altLang="ja-JP" sz="1100"/>
            <a:t>2023</a:t>
          </a:r>
          <a:r>
            <a:rPr kumimoji="1" lang="ja-JP" altLang="en-US" sz="1100"/>
            <a:t>年度　日本郵便年賀寄付金配分事業　完了会計報告書の</a:t>
          </a:r>
          <a:r>
            <a:rPr kumimoji="1" lang="ja-JP" altLang="en-US" sz="1100" baseline="0"/>
            <a:t>③返還金額として記載してください。</a:t>
          </a:r>
          <a:endParaRPr kumimoji="1" lang="ja-JP" altLang="en-US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3-10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3-11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3-12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3-13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3-14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3-15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5" name="正方形/長方形 4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3-2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3-3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3-4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3-5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3-6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3-7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3-8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3-9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24"/>
  <sheetViews>
    <sheetView tabSelected="1" topLeftCell="B1" zoomScale="85" zoomScaleNormal="85" workbookViewId="0">
      <selection activeCell="F25" sqref="F25"/>
    </sheetView>
  </sheetViews>
  <sheetFormatPr defaultRowHeight="13.5" x14ac:dyDescent="0.15"/>
  <cols>
    <col min="2" max="2" width="16.625" customWidth="1"/>
    <col min="3" max="5" width="13.625" customWidth="1"/>
    <col min="6" max="6" width="57.25" customWidth="1"/>
  </cols>
  <sheetData>
    <row r="2" spans="2:6" x14ac:dyDescent="0.15">
      <c r="F2" s="1"/>
    </row>
    <row r="3" spans="2:6" ht="17.25" x14ac:dyDescent="0.15">
      <c r="B3" s="61" t="s">
        <v>35</v>
      </c>
      <c r="C3" s="61"/>
      <c r="D3" s="61"/>
      <c r="E3" s="62"/>
      <c r="F3" s="62"/>
    </row>
    <row r="4" spans="2:6" ht="12.75" customHeight="1" x14ac:dyDescent="0.15">
      <c r="B4" s="36"/>
      <c r="C4" s="36"/>
      <c r="D4" s="36"/>
      <c r="E4" s="37"/>
      <c r="F4" s="37"/>
    </row>
    <row r="5" spans="2:6" ht="34.5" customHeight="1" thickBot="1" x14ac:dyDescent="0.2">
      <c r="B5" s="63" t="s">
        <v>55</v>
      </c>
      <c r="C5" s="63"/>
      <c r="D5" s="63"/>
      <c r="E5" s="63"/>
      <c r="F5" s="63"/>
    </row>
    <row r="6" spans="2:6" ht="42" customHeight="1" thickBot="1" x14ac:dyDescent="0.2">
      <c r="B6" s="28" t="s">
        <v>4</v>
      </c>
      <c r="C6" s="38" t="s">
        <v>50</v>
      </c>
      <c r="D6" s="52" t="s">
        <v>56</v>
      </c>
      <c r="E6" s="51" t="s">
        <v>57</v>
      </c>
      <c r="F6" s="50" t="s">
        <v>53</v>
      </c>
    </row>
    <row r="7" spans="2:6" ht="52.5" customHeight="1" x14ac:dyDescent="0.15">
      <c r="B7" s="33" t="s">
        <v>36</v>
      </c>
      <c r="C7" s="46">
        <f>D7-E7</f>
        <v>0</v>
      </c>
      <c r="D7" s="55"/>
      <c r="E7" s="43">
        <f>'1.謝金'!H26</f>
        <v>0</v>
      </c>
      <c r="F7" s="58"/>
    </row>
    <row r="8" spans="2:6" ht="52.5" customHeight="1" x14ac:dyDescent="0.15">
      <c r="B8" s="34" t="s">
        <v>37</v>
      </c>
      <c r="C8" s="47">
        <f t="shared" ref="C8:C20" si="0">D8-E8</f>
        <v>0</v>
      </c>
      <c r="D8" s="56"/>
      <c r="E8" s="44">
        <f>'2.旅費'!H26</f>
        <v>0</v>
      </c>
      <c r="F8" s="59"/>
    </row>
    <row r="9" spans="2:6" ht="52.5" customHeight="1" x14ac:dyDescent="0.15">
      <c r="B9" s="34" t="s">
        <v>38</v>
      </c>
      <c r="C9" s="47">
        <f t="shared" si="0"/>
        <v>0</v>
      </c>
      <c r="D9" s="56"/>
      <c r="E9" s="44">
        <f>'3.会議費'!H26</f>
        <v>0</v>
      </c>
      <c r="F9" s="59"/>
    </row>
    <row r="10" spans="2:6" ht="52.5" customHeight="1" x14ac:dyDescent="0.15">
      <c r="B10" s="34" t="s">
        <v>39</v>
      </c>
      <c r="C10" s="47">
        <f t="shared" si="0"/>
        <v>0</v>
      </c>
      <c r="D10" s="56"/>
      <c r="E10" s="44">
        <f>'4.会場借料'!H26</f>
        <v>0</v>
      </c>
      <c r="F10" s="59"/>
    </row>
    <row r="11" spans="2:6" ht="52.5" customHeight="1" x14ac:dyDescent="0.15">
      <c r="B11" s="34" t="s">
        <v>40</v>
      </c>
      <c r="C11" s="47">
        <f t="shared" si="0"/>
        <v>0</v>
      </c>
      <c r="D11" s="56"/>
      <c r="E11" s="44">
        <f>'5.借料損料'!H26</f>
        <v>0</v>
      </c>
      <c r="F11" s="59"/>
    </row>
    <row r="12" spans="2:6" ht="52.5" customHeight="1" x14ac:dyDescent="0.15">
      <c r="B12" s="34" t="s">
        <v>41</v>
      </c>
      <c r="C12" s="47">
        <f t="shared" si="0"/>
        <v>0</v>
      </c>
      <c r="D12" s="56"/>
      <c r="E12" s="44">
        <f>'6.印刷製本費'!H26</f>
        <v>0</v>
      </c>
      <c r="F12" s="59"/>
    </row>
    <row r="13" spans="2:6" ht="52.5" customHeight="1" x14ac:dyDescent="0.15">
      <c r="B13" s="34" t="s">
        <v>42</v>
      </c>
      <c r="C13" s="47">
        <f t="shared" si="0"/>
        <v>0</v>
      </c>
      <c r="D13" s="56"/>
      <c r="E13" s="44">
        <f>'7.通信運搬費'!H26</f>
        <v>0</v>
      </c>
      <c r="F13" s="59"/>
    </row>
    <row r="14" spans="2:6" ht="52.5" customHeight="1" x14ac:dyDescent="0.15">
      <c r="B14" s="34" t="s">
        <v>43</v>
      </c>
      <c r="C14" s="47">
        <f t="shared" si="0"/>
        <v>0</v>
      </c>
      <c r="D14" s="56"/>
      <c r="E14" s="44">
        <f>'8.広告宣伝費'!H26</f>
        <v>0</v>
      </c>
      <c r="F14" s="59"/>
    </row>
    <row r="15" spans="2:6" ht="52.5" customHeight="1" x14ac:dyDescent="0.15">
      <c r="B15" s="34" t="s">
        <v>44</v>
      </c>
      <c r="C15" s="47">
        <f t="shared" si="0"/>
        <v>0</v>
      </c>
      <c r="D15" s="56"/>
      <c r="E15" s="44">
        <f>'9.消耗品費'!H26</f>
        <v>0</v>
      </c>
      <c r="F15" s="59"/>
    </row>
    <row r="16" spans="2:6" ht="52.5" customHeight="1" x14ac:dyDescent="0.15">
      <c r="B16" s="34" t="s">
        <v>45</v>
      </c>
      <c r="C16" s="47">
        <f t="shared" si="0"/>
        <v>0</v>
      </c>
      <c r="D16" s="56"/>
      <c r="E16" s="44">
        <f>'10.什器備品費'!H26</f>
        <v>0</v>
      </c>
      <c r="F16" s="59"/>
    </row>
    <row r="17" spans="2:6" ht="52.5" customHeight="1" x14ac:dyDescent="0.15">
      <c r="B17" s="34" t="s">
        <v>46</v>
      </c>
      <c r="C17" s="47">
        <f t="shared" si="0"/>
        <v>0</v>
      </c>
      <c r="D17" s="56"/>
      <c r="E17" s="44">
        <f>'11.賃金'!H26</f>
        <v>0</v>
      </c>
      <c r="F17" s="59"/>
    </row>
    <row r="18" spans="2:6" ht="52.5" customHeight="1" x14ac:dyDescent="0.15">
      <c r="B18" s="34" t="s">
        <v>47</v>
      </c>
      <c r="C18" s="47">
        <f t="shared" si="0"/>
        <v>0</v>
      </c>
      <c r="D18" s="56"/>
      <c r="E18" s="44">
        <f>'12.雑役務費'!H26</f>
        <v>0</v>
      </c>
      <c r="F18" s="59"/>
    </row>
    <row r="19" spans="2:6" ht="52.5" customHeight="1" x14ac:dyDescent="0.15">
      <c r="B19" s="34" t="s">
        <v>48</v>
      </c>
      <c r="C19" s="47">
        <f t="shared" si="0"/>
        <v>0</v>
      </c>
      <c r="D19" s="56"/>
      <c r="E19" s="44">
        <f>'13.委託費'!H26</f>
        <v>0</v>
      </c>
      <c r="F19" s="59"/>
    </row>
    <row r="20" spans="2:6" ht="52.5" customHeight="1" thickBot="1" x14ac:dyDescent="0.2">
      <c r="B20" s="35" t="s">
        <v>49</v>
      </c>
      <c r="C20" s="48">
        <f t="shared" si="0"/>
        <v>0</v>
      </c>
      <c r="D20" s="57"/>
      <c r="E20" s="45">
        <f>'14.その他'!H26</f>
        <v>0</v>
      </c>
      <c r="F20" s="60"/>
    </row>
    <row r="21" spans="2:6" ht="42" customHeight="1" thickTop="1" thickBot="1" x14ac:dyDescent="0.2">
      <c r="B21" s="49" t="s">
        <v>54</v>
      </c>
      <c r="C21" s="39">
        <f t="shared" ref="C21" si="1">SUM(C7:C20)</f>
        <v>0</v>
      </c>
      <c r="D21" s="39">
        <f>SUM(D7:D20)</f>
        <v>0</v>
      </c>
      <c r="E21" s="54">
        <f>SUM(E7:E20)</f>
        <v>0</v>
      </c>
      <c r="F21" s="40"/>
    </row>
    <row r="23" spans="2:6" ht="42" customHeight="1" x14ac:dyDescent="0.15">
      <c r="B23" s="42" t="s">
        <v>51</v>
      </c>
      <c r="C23" s="53">
        <f>SUMIF(C7:C20,"&gt;0")</f>
        <v>0</v>
      </c>
    </row>
    <row r="24" spans="2:6" x14ac:dyDescent="0.15">
      <c r="B24" s="41" t="s">
        <v>52</v>
      </c>
    </row>
  </sheetData>
  <sheetProtection password="8E98" sheet="1" objects="1" scenarios="1"/>
  <mergeCells count="2">
    <mergeCell ref="B3:F3"/>
    <mergeCell ref="B5:F5"/>
  </mergeCells>
  <phoneticPr fontId="1"/>
  <pageMargins left="0.70866141732283472" right="0.70866141732283472" top="0.74803149606299213" bottom="0.74803149606299213" header="0.31496062992125984" footer="0.31496062992125984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topLeftCell="F1" workbookViewId="0">
      <selection activeCell="H17" sqref="H17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61" t="s">
        <v>5</v>
      </c>
      <c r="C3" s="62"/>
      <c r="D3" s="62"/>
      <c r="E3" s="62"/>
      <c r="F3" s="62"/>
      <c r="G3" s="62"/>
      <c r="H3" s="62"/>
      <c r="I3" s="62"/>
    </row>
    <row r="4" spans="2:9" ht="14.25" thickBot="1" x14ac:dyDescent="0.2">
      <c r="B4" t="s">
        <v>26</v>
      </c>
    </row>
    <row r="5" spans="2:9" ht="42" customHeight="1" thickBot="1" x14ac:dyDescent="0.2">
      <c r="B5" s="13" t="s">
        <v>9</v>
      </c>
      <c r="C5" s="14" t="s">
        <v>0</v>
      </c>
      <c r="D5" s="14" t="s">
        <v>7</v>
      </c>
      <c r="E5" s="14" t="s">
        <v>6</v>
      </c>
      <c r="F5" s="15" t="s">
        <v>11</v>
      </c>
      <c r="G5" s="16" t="s">
        <v>16</v>
      </c>
      <c r="H5" s="20" t="s">
        <v>10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3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3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3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3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3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3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3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3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3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3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3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3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3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3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3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3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3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3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3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32"/>
      <c r="I25" s="24"/>
    </row>
    <row r="26" spans="2:9" ht="30" customHeight="1" thickTop="1" thickBot="1" x14ac:dyDescent="0.2">
      <c r="B26" s="64" t="s">
        <v>3</v>
      </c>
      <c r="C26" s="65"/>
      <c r="D26" s="65"/>
      <c r="E26" s="65"/>
      <c r="F26" s="65"/>
      <c r="G26" s="65"/>
      <c r="H26" s="2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topLeftCell="F1" workbookViewId="0">
      <selection activeCell="L9" sqref="L9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61" t="s">
        <v>5</v>
      </c>
      <c r="C3" s="62"/>
      <c r="D3" s="62"/>
      <c r="E3" s="62"/>
      <c r="F3" s="62"/>
      <c r="G3" s="62"/>
      <c r="H3" s="62"/>
      <c r="I3" s="62"/>
    </row>
    <row r="4" spans="2:9" ht="14.25" thickBot="1" x14ac:dyDescent="0.2">
      <c r="B4" t="s">
        <v>27</v>
      </c>
    </row>
    <row r="5" spans="2:9" ht="42" customHeight="1" thickBot="1" x14ac:dyDescent="0.2">
      <c r="B5" s="13" t="s">
        <v>9</v>
      </c>
      <c r="C5" s="14" t="s">
        <v>0</v>
      </c>
      <c r="D5" s="14" t="s">
        <v>7</v>
      </c>
      <c r="E5" s="14" t="s">
        <v>6</v>
      </c>
      <c r="F5" s="15" t="s">
        <v>11</v>
      </c>
      <c r="G5" s="16" t="s">
        <v>16</v>
      </c>
      <c r="H5" s="20" t="s">
        <v>10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3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3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3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3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3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3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3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3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3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3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3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3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3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3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3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3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3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3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3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32"/>
      <c r="I25" s="24"/>
    </row>
    <row r="26" spans="2:9" ht="30" customHeight="1" thickTop="1" thickBot="1" x14ac:dyDescent="0.2">
      <c r="B26" s="64" t="s">
        <v>3</v>
      </c>
      <c r="C26" s="65"/>
      <c r="D26" s="65"/>
      <c r="E26" s="65"/>
      <c r="F26" s="65"/>
      <c r="G26" s="65"/>
      <c r="H26" s="2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topLeftCell="F1" workbookViewId="0">
      <selection activeCell="E34" sqref="E34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61" t="s">
        <v>5</v>
      </c>
      <c r="C3" s="62"/>
      <c r="D3" s="62"/>
      <c r="E3" s="62"/>
      <c r="F3" s="62"/>
      <c r="G3" s="62"/>
      <c r="H3" s="62"/>
      <c r="I3" s="62"/>
    </row>
    <row r="4" spans="2:9" ht="14.25" thickBot="1" x14ac:dyDescent="0.2">
      <c r="B4" t="s">
        <v>28</v>
      </c>
    </row>
    <row r="5" spans="2:9" ht="42" customHeight="1" thickBot="1" x14ac:dyDescent="0.2">
      <c r="B5" s="13" t="s">
        <v>9</v>
      </c>
      <c r="C5" s="14" t="s">
        <v>0</v>
      </c>
      <c r="D5" s="14" t="s">
        <v>7</v>
      </c>
      <c r="E5" s="14" t="s">
        <v>6</v>
      </c>
      <c r="F5" s="15" t="s">
        <v>29</v>
      </c>
      <c r="G5" s="21" t="s">
        <v>30</v>
      </c>
      <c r="H5" s="20" t="s">
        <v>10</v>
      </c>
      <c r="I5" s="18" t="s">
        <v>31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3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3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3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3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3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3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3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3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3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3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3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3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3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3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3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3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3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3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3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32"/>
      <c r="I25" s="24"/>
    </row>
    <row r="26" spans="2:9" ht="30" customHeight="1" thickTop="1" thickBot="1" x14ac:dyDescent="0.2">
      <c r="B26" s="64" t="s">
        <v>3</v>
      </c>
      <c r="C26" s="65"/>
      <c r="D26" s="65"/>
      <c r="E26" s="65"/>
      <c r="F26" s="65"/>
      <c r="G26" s="65"/>
      <c r="H26" s="2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topLeftCell="F1" workbookViewId="0">
      <selection activeCell="K7" sqref="K7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61" t="s">
        <v>5</v>
      </c>
      <c r="C3" s="62"/>
      <c r="D3" s="62"/>
      <c r="E3" s="62"/>
      <c r="F3" s="62"/>
      <c r="G3" s="62"/>
      <c r="H3" s="62"/>
      <c r="I3" s="62"/>
    </row>
    <row r="4" spans="2:9" ht="14.25" thickBot="1" x14ac:dyDescent="0.2">
      <c r="B4" t="s">
        <v>32</v>
      </c>
    </row>
    <row r="5" spans="2:9" ht="42" customHeight="1" thickBot="1" x14ac:dyDescent="0.2">
      <c r="B5" s="13" t="s">
        <v>9</v>
      </c>
      <c r="C5" s="14" t="s">
        <v>0</v>
      </c>
      <c r="D5" s="14" t="s">
        <v>7</v>
      </c>
      <c r="E5" s="14" t="s">
        <v>6</v>
      </c>
      <c r="F5" s="15" t="s">
        <v>11</v>
      </c>
      <c r="G5" s="21" t="s">
        <v>18</v>
      </c>
      <c r="H5" s="20" t="s">
        <v>10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3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3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3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3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3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3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3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3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3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3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3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3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3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3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3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3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3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3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3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32"/>
      <c r="I25" s="24"/>
    </row>
    <row r="26" spans="2:9" ht="30" customHeight="1" thickTop="1" thickBot="1" x14ac:dyDescent="0.2">
      <c r="B26" s="64" t="s">
        <v>3</v>
      </c>
      <c r="C26" s="65"/>
      <c r="D26" s="65"/>
      <c r="E26" s="65"/>
      <c r="F26" s="65"/>
      <c r="G26" s="65"/>
      <c r="H26" s="2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workbookViewId="0">
      <selection activeCell="K8" sqref="K8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61" t="s">
        <v>5</v>
      </c>
      <c r="C3" s="62"/>
      <c r="D3" s="62"/>
      <c r="E3" s="62"/>
      <c r="F3" s="62"/>
      <c r="G3" s="62"/>
      <c r="H3" s="62"/>
      <c r="I3" s="62"/>
    </row>
    <row r="4" spans="2:9" ht="14.25" thickBot="1" x14ac:dyDescent="0.2">
      <c r="B4" t="s">
        <v>33</v>
      </c>
    </row>
    <row r="5" spans="2:9" ht="42" customHeight="1" thickBot="1" x14ac:dyDescent="0.2">
      <c r="B5" s="13" t="s">
        <v>9</v>
      </c>
      <c r="C5" s="14" t="s">
        <v>0</v>
      </c>
      <c r="D5" s="14" t="s">
        <v>7</v>
      </c>
      <c r="E5" s="14" t="s">
        <v>6</v>
      </c>
      <c r="F5" s="15" t="s">
        <v>11</v>
      </c>
      <c r="G5" s="21" t="s">
        <v>16</v>
      </c>
      <c r="H5" s="20" t="s">
        <v>10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3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3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3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3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3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3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3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3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3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3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3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3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3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3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3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3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3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3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3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32"/>
      <c r="I25" s="24"/>
    </row>
    <row r="26" spans="2:9" ht="30" customHeight="1" thickTop="1" thickBot="1" x14ac:dyDescent="0.2">
      <c r="B26" s="64" t="s">
        <v>3</v>
      </c>
      <c r="C26" s="65"/>
      <c r="D26" s="65"/>
      <c r="E26" s="65"/>
      <c r="F26" s="65"/>
      <c r="G26" s="65"/>
      <c r="H26" s="2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topLeftCell="F1" workbookViewId="0">
      <selection activeCell="H26" sqref="H26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61" t="s">
        <v>5</v>
      </c>
      <c r="C3" s="62"/>
      <c r="D3" s="62"/>
      <c r="E3" s="62"/>
      <c r="F3" s="62"/>
      <c r="G3" s="62"/>
      <c r="H3" s="62"/>
      <c r="I3" s="62"/>
    </row>
    <row r="4" spans="2:9" ht="14.25" thickBot="1" x14ac:dyDescent="0.2">
      <c r="B4" t="s">
        <v>34</v>
      </c>
    </row>
    <row r="5" spans="2:9" ht="42" customHeight="1" thickBot="1" x14ac:dyDescent="0.2">
      <c r="B5" s="13" t="s">
        <v>9</v>
      </c>
      <c r="C5" s="14" t="s">
        <v>0</v>
      </c>
      <c r="D5" s="14" t="s">
        <v>7</v>
      </c>
      <c r="E5" s="14" t="s">
        <v>6</v>
      </c>
      <c r="F5" s="15" t="s">
        <v>11</v>
      </c>
      <c r="G5" s="21" t="s">
        <v>16</v>
      </c>
      <c r="H5" s="20" t="s">
        <v>10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3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3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3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3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3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3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3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3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3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3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3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3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3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3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3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3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3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3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3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32"/>
      <c r="I25" s="24"/>
    </row>
    <row r="26" spans="2:9" ht="30" customHeight="1" thickTop="1" thickBot="1" x14ac:dyDescent="0.2">
      <c r="B26" s="64" t="s">
        <v>3</v>
      </c>
      <c r="C26" s="65"/>
      <c r="D26" s="65"/>
      <c r="E26" s="65"/>
      <c r="F26" s="65"/>
      <c r="G26" s="65"/>
      <c r="H26" s="2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topLeftCell="F1" workbookViewId="0">
      <selection activeCell="H25" sqref="H25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61" t="s">
        <v>5</v>
      </c>
      <c r="C3" s="62"/>
      <c r="D3" s="62"/>
      <c r="E3" s="62"/>
      <c r="F3" s="62"/>
      <c r="G3" s="62"/>
      <c r="H3" s="62"/>
      <c r="I3" s="62"/>
    </row>
    <row r="4" spans="2:9" ht="14.25" thickBot="1" x14ac:dyDescent="0.2">
      <c r="B4" t="s">
        <v>2</v>
      </c>
    </row>
    <row r="5" spans="2:9" ht="42" customHeight="1" thickBot="1" x14ac:dyDescent="0.2">
      <c r="B5" s="13" t="s">
        <v>9</v>
      </c>
      <c r="C5" s="14" t="s">
        <v>0</v>
      </c>
      <c r="D5" s="14" t="s">
        <v>7</v>
      </c>
      <c r="E5" s="14" t="s">
        <v>6</v>
      </c>
      <c r="F5" s="15" t="s">
        <v>11</v>
      </c>
      <c r="G5" s="16" t="s">
        <v>8</v>
      </c>
      <c r="H5" s="20" t="s">
        <v>10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3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3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3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3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3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3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3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3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3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3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3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3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3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3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3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3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3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3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3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32"/>
      <c r="I25" s="24"/>
    </row>
    <row r="26" spans="2:9" ht="30" customHeight="1" thickTop="1" thickBot="1" x14ac:dyDescent="0.2">
      <c r="B26" s="64" t="s">
        <v>3</v>
      </c>
      <c r="C26" s="65"/>
      <c r="D26" s="65"/>
      <c r="E26" s="65"/>
      <c r="F26" s="65"/>
      <c r="G26" s="65"/>
      <c r="H26" s="2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topLeftCell="F2" workbookViewId="0">
      <selection activeCell="F19" sqref="F19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61" t="s">
        <v>5</v>
      </c>
      <c r="C3" s="62"/>
      <c r="D3" s="62"/>
      <c r="E3" s="62"/>
      <c r="F3" s="62"/>
      <c r="G3" s="62"/>
      <c r="H3" s="62"/>
      <c r="I3" s="62"/>
    </row>
    <row r="4" spans="2:9" ht="14.25" thickBot="1" x14ac:dyDescent="0.2">
      <c r="B4" t="s">
        <v>12</v>
      </c>
    </row>
    <row r="5" spans="2:9" ht="42" customHeight="1" thickBot="1" x14ac:dyDescent="0.2">
      <c r="B5" s="13" t="s">
        <v>9</v>
      </c>
      <c r="C5" s="14" t="s">
        <v>0</v>
      </c>
      <c r="D5" s="14" t="s">
        <v>7</v>
      </c>
      <c r="E5" s="14" t="s">
        <v>6</v>
      </c>
      <c r="F5" s="15" t="s">
        <v>11</v>
      </c>
      <c r="G5" s="16" t="s">
        <v>13</v>
      </c>
      <c r="H5" s="20" t="s">
        <v>10</v>
      </c>
      <c r="I5" s="18" t="s">
        <v>14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3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3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3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3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3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3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3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3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3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3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3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3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3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3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3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3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3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3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3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32"/>
      <c r="I25" s="24"/>
    </row>
    <row r="26" spans="2:9" ht="30" customHeight="1" thickTop="1" thickBot="1" x14ac:dyDescent="0.2">
      <c r="B26" s="64" t="s">
        <v>3</v>
      </c>
      <c r="C26" s="65"/>
      <c r="D26" s="65"/>
      <c r="E26" s="65"/>
      <c r="F26" s="65"/>
      <c r="G26" s="65"/>
      <c r="H26" s="2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topLeftCell="F1" workbookViewId="0">
      <selection activeCell="E7" sqref="E7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61" t="s">
        <v>5</v>
      </c>
      <c r="C3" s="62"/>
      <c r="D3" s="62"/>
      <c r="E3" s="62"/>
      <c r="F3" s="62"/>
      <c r="G3" s="62"/>
      <c r="H3" s="62"/>
      <c r="I3" s="62"/>
    </row>
    <row r="4" spans="2:9" ht="14.25" thickBot="1" x14ac:dyDescent="0.2">
      <c r="B4" t="s">
        <v>15</v>
      </c>
    </row>
    <row r="5" spans="2:9" ht="42" customHeight="1" thickBot="1" x14ac:dyDescent="0.2">
      <c r="B5" s="13" t="s">
        <v>9</v>
      </c>
      <c r="C5" s="14" t="s">
        <v>0</v>
      </c>
      <c r="D5" s="14" t="s">
        <v>7</v>
      </c>
      <c r="E5" s="14" t="s">
        <v>6</v>
      </c>
      <c r="F5" s="15" t="s">
        <v>11</v>
      </c>
      <c r="G5" s="16" t="s">
        <v>16</v>
      </c>
      <c r="H5" s="20" t="s">
        <v>10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3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3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3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3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3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3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3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3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3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3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3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3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3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3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3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3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3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3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3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32"/>
      <c r="I25" s="24"/>
    </row>
    <row r="26" spans="2:9" ht="30" customHeight="1" thickTop="1" thickBot="1" x14ac:dyDescent="0.2">
      <c r="B26" s="64" t="s">
        <v>3</v>
      </c>
      <c r="C26" s="65"/>
      <c r="D26" s="65"/>
      <c r="E26" s="65"/>
      <c r="F26" s="65"/>
      <c r="G26" s="65"/>
      <c r="H26" s="2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topLeftCell="F1" workbookViewId="0">
      <selection activeCell="E8" sqref="E8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61" t="s">
        <v>5</v>
      </c>
      <c r="C3" s="62"/>
      <c r="D3" s="62"/>
      <c r="E3" s="62"/>
      <c r="F3" s="62"/>
      <c r="G3" s="62"/>
      <c r="H3" s="62"/>
      <c r="I3" s="62"/>
    </row>
    <row r="4" spans="2:9" ht="14.25" thickBot="1" x14ac:dyDescent="0.2">
      <c r="B4" t="s">
        <v>17</v>
      </c>
    </row>
    <row r="5" spans="2:9" ht="42" customHeight="1" thickBot="1" x14ac:dyDescent="0.2">
      <c r="B5" s="13" t="s">
        <v>9</v>
      </c>
      <c r="C5" s="14" t="s">
        <v>0</v>
      </c>
      <c r="D5" s="14" t="s">
        <v>7</v>
      </c>
      <c r="E5" s="14" t="s">
        <v>6</v>
      </c>
      <c r="F5" s="15" t="s">
        <v>11</v>
      </c>
      <c r="G5" s="21" t="s">
        <v>18</v>
      </c>
      <c r="H5" s="20" t="s">
        <v>10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3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3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3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3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3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3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3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3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3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3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3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3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3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3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3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3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3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3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3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32"/>
      <c r="I25" s="24"/>
    </row>
    <row r="26" spans="2:9" ht="30" customHeight="1" thickTop="1" thickBot="1" x14ac:dyDescent="0.2">
      <c r="B26" s="64" t="s">
        <v>3</v>
      </c>
      <c r="C26" s="65"/>
      <c r="D26" s="65"/>
      <c r="E26" s="65"/>
      <c r="F26" s="65"/>
      <c r="G26" s="65"/>
      <c r="H26" s="2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topLeftCell="F1" workbookViewId="0">
      <selection activeCell="L9" sqref="L9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61" t="s">
        <v>5</v>
      </c>
      <c r="C3" s="62"/>
      <c r="D3" s="62"/>
      <c r="E3" s="62"/>
      <c r="F3" s="62"/>
      <c r="G3" s="62"/>
      <c r="H3" s="62"/>
      <c r="I3" s="62"/>
    </row>
    <row r="4" spans="2:9" ht="14.25" thickBot="1" x14ac:dyDescent="0.2">
      <c r="B4" t="s">
        <v>19</v>
      </c>
    </row>
    <row r="5" spans="2:9" ht="42" customHeight="1" thickBot="1" x14ac:dyDescent="0.2">
      <c r="B5" s="13" t="s">
        <v>9</v>
      </c>
      <c r="C5" s="14" t="s">
        <v>0</v>
      </c>
      <c r="D5" s="14" t="s">
        <v>7</v>
      </c>
      <c r="E5" s="14" t="s">
        <v>6</v>
      </c>
      <c r="F5" s="15" t="s">
        <v>11</v>
      </c>
      <c r="G5" s="21" t="s">
        <v>20</v>
      </c>
      <c r="H5" s="20" t="s">
        <v>10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3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3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3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3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3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3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3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3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3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3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3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3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3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3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3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3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3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3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3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32"/>
      <c r="I25" s="24"/>
    </row>
    <row r="26" spans="2:9" ht="30" customHeight="1" thickTop="1" thickBot="1" x14ac:dyDescent="0.2">
      <c r="B26" s="64" t="s">
        <v>3</v>
      </c>
      <c r="C26" s="65"/>
      <c r="D26" s="65"/>
      <c r="E26" s="65"/>
      <c r="F26" s="65"/>
      <c r="G26" s="65"/>
      <c r="H26" s="2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topLeftCell="F1" workbookViewId="0">
      <selection activeCell="K7" sqref="K7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61" t="s">
        <v>5</v>
      </c>
      <c r="C3" s="62"/>
      <c r="D3" s="62"/>
      <c r="E3" s="62"/>
      <c r="F3" s="62"/>
      <c r="G3" s="62"/>
      <c r="H3" s="62"/>
      <c r="I3" s="62"/>
    </row>
    <row r="4" spans="2:9" ht="14.25" thickBot="1" x14ac:dyDescent="0.2">
      <c r="B4" t="s">
        <v>21</v>
      </c>
    </row>
    <row r="5" spans="2:9" ht="42" customHeight="1" thickBot="1" x14ac:dyDescent="0.2">
      <c r="B5" s="13" t="s">
        <v>9</v>
      </c>
      <c r="C5" s="14" t="s">
        <v>0</v>
      </c>
      <c r="D5" s="14" t="s">
        <v>7</v>
      </c>
      <c r="E5" s="14" t="s">
        <v>6</v>
      </c>
      <c r="F5" s="15" t="s">
        <v>11</v>
      </c>
      <c r="G5" s="21" t="s">
        <v>22</v>
      </c>
      <c r="H5" s="20" t="s">
        <v>10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3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3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3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3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3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3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3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3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3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3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3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3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3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3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3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3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3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3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3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32"/>
      <c r="I25" s="24"/>
    </row>
    <row r="26" spans="2:9" ht="30" customHeight="1" thickTop="1" thickBot="1" x14ac:dyDescent="0.2">
      <c r="B26" s="64" t="s">
        <v>3</v>
      </c>
      <c r="C26" s="65"/>
      <c r="D26" s="65"/>
      <c r="E26" s="65"/>
      <c r="F26" s="65"/>
      <c r="G26" s="65"/>
      <c r="H26" s="2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topLeftCell="F1" workbookViewId="0">
      <selection activeCell="H26" sqref="H26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61" t="s">
        <v>5</v>
      </c>
      <c r="C3" s="62"/>
      <c r="D3" s="62"/>
      <c r="E3" s="62"/>
      <c r="F3" s="62"/>
      <c r="G3" s="62"/>
      <c r="H3" s="62"/>
      <c r="I3" s="62"/>
    </row>
    <row r="4" spans="2:9" ht="14.25" thickBot="1" x14ac:dyDescent="0.2">
      <c r="B4" t="s">
        <v>23</v>
      </c>
    </row>
    <row r="5" spans="2:9" ht="42" customHeight="1" thickBot="1" x14ac:dyDescent="0.2">
      <c r="B5" s="13" t="s">
        <v>9</v>
      </c>
      <c r="C5" s="14" t="s">
        <v>0</v>
      </c>
      <c r="D5" s="14" t="s">
        <v>7</v>
      </c>
      <c r="E5" s="14" t="s">
        <v>6</v>
      </c>
      <c r="F5" s="15" t="s">
        <v>11</v>
      </c>
      <c r="G5" s="16" t="s">
        <v>16</v>
      </c>
      <c r="H5" s="20" t="s">
        <v>10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3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3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3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3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3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3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3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3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3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3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3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3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3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3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3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3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3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3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3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32"/>
      <c r="I25" s="24"/>
    </row>
    <row r="26" spans="2:9" ht="30" customHeight="1" thickTop="1" thickBot="1" x14ac:dyDescent="0.2">
      <c r="B26" s="64" t="s">
        <v>3</v>
      </c>
      <c r="C26" s="65"/>
      <c r="D26" s="65"/>
      <c r="E26" s="65"/>
      <c r="F26" s="65"/>
      <c r="G26" s="65"/>
      <c r="H26" s="2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topLeftCell="F1" workbookViewId="0">
      <selection activeCell="K6" sqref="K6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61" t="s">
        <v>5</v>
      </c>
      <c r="C3" s="62"/>
      <c r="D3" s="62"/>
      <c r="E3" s="62"/>
      <c r="F3" s="62"/>
      <c r="G3" s="62"/>
      <c r="H3" s="62"/>
      <c r="I3" s="62"/>
    </row>
    <row r="4" spans="2:9" ht="14.25" thickBot="1" x14ac:dyDescent="0.2">
      <c r="B4" t="s">
        <v>24</v>
      </c>
    </row>
    <row r="5" spans="2:9" ht="42" customHeight="1" thickBot="1" x14ac:dyDescent="0.2">
      <c r="B5" s="13" t="s">
        <v>9</v>
      </c>
      <c r="C5" s="14" t="s">
        <v>0</v>
      </c>
      <c r="D5" s="14" t="s">
        <v>7</v>
      </c>
      <c r="E5" s="14" t="s">
        <v>6</v>
      </c>
      <c r="F5" s="15" t="s">
        <v>11</v>
      </c>
      <c r="G5" s="21" t="s">
        <v>25</v>
      </c>
      <c r="H5" s="20" t="s">
        <v>10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3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3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3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3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3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3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3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3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3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3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3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3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3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3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3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3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3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3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3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32"/>
      <c r="I25" s="24"/>
    </row>
    <row r="26" spans="2:9" ht="30" customHeight="1" thickTop="1" thickBot="1" x14ac:dyDescent="0.2">
      <c r="B26" s="64" t="s">
        <v>3</v>
      </c>
      <c r="C26" s="65"/>
      <c r="D26" s="65"/>
      <c r="E26" s="65"/>
      <c r="F26" s="65"/>
      <c r="G26" s="65"/>
      <c r="H26" s="2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15</vt:i4>
      </vt:variant>
    </vt:vector>
  </HeadingPairs>
  <TitlesOfParts>
    <vt:vector size="30" baseType="lpstr">
      <vt:lpstr>全体</vt:lpstr>
      <vt:lpstr>1.謝金</vt:lpstr>
      <vt:lpstr>2.旅費</vt:lpstr>
      <vt:lpstr>3.会議費</vt:lpstr>
      <vt:lpstr>4.会場借料</vt:lpstr>
      <vt:lpstr>5.借料損料</vt:lpstr>
      <vt:lpstr>6.印刷製本費</vt:lpstr>
      <vt:lpstr>7.通信運搬費</vt:lpstr>
      <vt:lpstr>8.広告宣伝費</vt:lpstr>
      <vt:lpstr>9.消耗品費</vt:lpstr>
      <vt:lpstr>10.什器備品費</vt:lpstr>
      <vt:lpstr>11.賃金</vt:lpstr>
      <vt:lpstr>12.雑役務費</vt:lpstr>
      <vt:lpstr>13.委託費</vt:lpstr>
      <vt:lpstr>14.その他</vt:lpstr>
      <vt:lpstr>'1.謝金'!Print_Area</vt:lpstr>
      <vt:lpstr>'10.什器備品費'!Print_Area</vt:lpstr>
      <vt:lpstr>'11.賃金'!Print_Area</vt:lpstr>
      <vt:lpstr>'12.雑役務費'!Print_Area</vt:lpstr>
      <vt:lpstr>'13.委託費'!Print_Area</vt:lpstr>
      <vt:lpstr>'14.その他'!Print_Area</vt:lpstr>
      <vt:lpstr>'2.旅費'!Print_Area</vt:lpstr>
      <vt:lpstr>'3.会議費'!Print_Area</vt:lpstr>
      <vt:lpstr>'4.会場借料'!Print_Area</vt:lpstr>
      <vt:lpstr>'5.借料損料'!Print_Area</vt:lpstr>
      <vt:lpstr>'6.印刷製本費'!Print_Area</vt:lpstr>
      <vt:lpstr>'7.通信運搬費'!Print_Area</vt:lpstr>
      <vt:lpstr>'8.広告宣伝費'!Print_Area</vt:lpstr>
      <vt:lpstr>'9.消耗品費'!Print_Area</vt:lpstr>
      <vt:lpstr>全体!Print_Area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2022-03-08T06:27:05Z</cp:lastPrinted>
  <dcterms:created xsi:type="dcterms:W3CDTF">2018-02-19T05:18:56Z</dcterms:created>
  <dcterms:modified xsi:type="dcterms:W3CDTF">2023-03-29T05:07:43Z</dcterms:modified>
</cp:coreProperties>
</file>